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65" windowWidth="22995" windowHeight="991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M5" i="1"/>
  <c r="M6"/>
  <c r="M7"/>
  <c r="M8"/>
  <c r="M9"/>
  <c r="M10"/>
  <c r="M11"/>
  <c r="M12"/>
  <c r="M4"/>
  <c r="O12"/>
  <c r="N12"/>
  <c r="O11"/>
  <c r="N11"/>
  <c r="O10"/>
  <c r="N10"/>
  <c r="O9"/>
  <c r="N9"/>
  <c r="O8"/>
  <c r="N8"/>
  <c r="O7"/>
  <c r="N7"/>
  <c r="O6"/>
  <c r="N6"/>
  <c r="O5"/>
  <c r="N5"/>
  <c r="O4"/>
  <c r="N4"/>
  <c r="P6"/>
  <c r="P12"/>
  <c r="P10"/>
  <c r="P11"/>
  <c r="P5"/>
  <c r="P9"/>
  <c r="P4"/>
  <c r="P7"/>
  <c r="P8"/>
</calcChain>
</file>

<file path=xl/sharedStrings.xml><?xml version="1.0" encoding="utf-8"?>
<sst xmlns="http://schemas.openxmlformats.org/spreadsheetml/2006/main" count="150" uniqueCount="42">
  <si>
    <t>Comets</t>
  </si>
  <si>
    <t>Gators</t>
  </si>
  <si>
    <t>Pirates</t>
  </si>
  <si>
    <t>Outlaws</t>
  </si>
  <si>
    <t>Lions</t>
  </si>
  <si>
    <t>Dragons</t>
  </si>
  <si>
    <t>Fireballs</t>
  </si>
  <si>
    <t>Thunder</t>
  </si>
  <si>
    <t>Lone Stars</t>
  </si>
  <si>
    <t>Weekly Scores:</t>
  </si>
  <si>
    <t>TOTAL</t>
  </si>
  <si>
    <t xml:space="preserve">GOALS </t>
  </si>
  <si>
    <t>FOR</t>
  </si>
  <si>
    <t>GOALS</t>
  </si>
  <si>
    <t>AGAINST</t>
  </si>
  <si>
    <t>GOAL</t>
  </si>
  <si>
    <t>DIFF</t>
  </si>
  <si>
    <t>(Win = 3 points, Tie = 1 point, and Loss = 0 points)</t>
  </si>
  <si>
    <t>Sat, 3/1</t>
  </si>
  <si>
    <t>Sat, 3/8</t>
  </si>
  <si>
    <t>Sun, 3/16</t>
  </si>
  <si>
    <t>Thu, 3/20</t>
  </si>
  <si>
    <t>Sat, 3/22</t>
  </si>
  <si>
    <t>Thu, 3/27</t>
  </si>
  <si>
    <t>Sat, 3/29</t>
  </si>
  <si>
    <t>Thu, 4/3</t>
  </si>
  <si>
    <t>Sat, 4/5</t>
  </si>
  <si>
    <t>Sat, 4/12</t>
  </si>
  <si>
    <t>Sun, 4/13</t>
  </si>
  <si>
    <t>X</t>
  </si>
  <si>
    <t>U10 Boys - Spring 2014 Standings</t>
  </si>
  <si>
    <t>(C = 7)</t>
  </si>
  <si>
    <t>(O = Forfeit)</t>
  </si>
  <si>
    <t>Makeups 3/30/14 &amp; 4/10/14</t>
  </si>
  <si>
    <t>(L = Forfeit)</t>
  </si>
  <si>
    <t>(P = 10)</t>
  </si>
  <si>
    <t>(O = forfeit)</t>
  </si>
  <si>
    <t>Makeups 4/17/14</t>
  </si>
  <si>
    <t>(LS = 7)</t>
  </si>
  <si>
    <t>Makeups 4/16/14</t>
  </si>
  <si>
    <t>FINAL RANKINGS</t>
  </si>
  <si>
    <t>(won head-to-head vs Comets)</t>
  </si>
</sst>
</file>

<file path=xl/styles.xml><?xml version="1.0" encoding="utf-8"?>
<styleSheet xmlns="http://schemas.openxmlformats.org/spreadsheetml/2006/main">
  <numFmts count="1">
    <numFmt numFmtId="164" formatCode="m/d;@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4"/>
      <color indexed="10"/>
      <name val="Calibri"/>
      <family val="2"/>
    </font>
    <font>
      <b/>
      <u/>
      <sz val="11"/>
      <color indexed="8"/>
      <name val="Calibri"/>
      <family val="2"/>
    </font>
    <font>
      <u/>
      <sz val="11"/>
      <color indexed="8"/>
      <name val="Calibri"/>
      <family val="2"/>
    </font>
    <font>
      <sz val="11"/>
      <color indexed="48"/>
      <name val="Calibri"/>
      <family val="2"/>
    </font>
    <font>
      <sz val="11"/>
      <name val="Calibri"/>
      <family val="2"/>
    </font>
    <font>
      <b/>
      <sz val="11"/>
      <color indexed="4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/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164" fontId="0" fillId="0" borderId="0" xfId="0" applyNumberFormat="1" applyBorder="1" applyAlignment="1"/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3" borderId="15" xfId="0" applyNumberFormat="1" applyFill="1" applyBorder="1" applyAlignment="1">
      <alignment horizontal="center" vertical="center" wrapText="1"/>
    </xf>
    <xf numFmtId="164" fontId="0" fillId="3" borderId="16" xfId="0" applyNumberFormat="1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1"/>
  <sheetViews>
    <sheetView tabSelected="1" workbookViewId="0">
      <selection activeCell="R16" sqref="R16"/>
    </sheetView>
  </sheetViews>
  <sheetFormatPr defaultRowHeight="15"/>
  <cols>
    <col min="1" max="1" width="10.28515625" customWidth="1"/>
    <col min="2" max="11" width="10.42578125" customWidth="1"/>
  </cols>
  <sheetData>
    <row r="1" spans="1:16" ht="27.75" customHeight="1">
      <c r="A1" s="46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6" ht="15.75" thickBot="1">
      <c r="A2" s="45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45"/>
      <c r="N2" s="20" t="s">
        <v>11</v>
      </c>
      <c r="O2" s="20" t="s">
        <v>13</v>
      </c>
      <c r="P2" s="20" t="s">
        <v>15</v>
      </c>
    </row>
    <row r="3" spans="1:16" ht="16.5" thickTop="1" thickBot="1">
      <c r="A3" s="2"/>
      <c r="B3" s="15">
        <v>41699</v>
      </c>
      <c r="C3" s="15">
        <v>41706</v>
      </c>
      <c r="D3" s="15">
        <v>41714</v>
      </c>
      <c r="E3" s="15">
        <v>41718</v>
      </c>
      <c r="F3" s="15">
        <v>41720</v>
      </c>
      <c r="G3" s="15">
        <v>41725</v>
      </c>
      <c r="H3" s="15">
        <v>41727</v>
      </c>
      <c r="I3" s="15">
        <v>41732</v>
      </c>
      <c r="J3" s="16">
        <v>41734</v>
      </c>
      <c r="K3" s="16">
        <v>41741</v>
      </c>
      <c r="L3" s="16">
        <v>41742</v>
      </c>
      <c r="M3" s="13" t="s">
        <v>10</v>
      </c>
      <c r="N3" s="20" t="s">
        <v>12</v>
      </c>
      <c r="O3" s="20" t="s">
        <v>14</v>
      </c>
      <c r="P3" s="20" t="s">
        <v>16</v>
      </c>
    </row>
    <row r="4" spans="1:16">
      <c r="A4" s="17" t="s">
        <v>0</v>
      </c>
      <c r="B4" s="3" t="s">
        <v>29</v>
      </c>
      <c r="C4" s="4">
        <v>3</v>
      </c>
      <c r="D4" s="4">
        <v>3</v>
      </c>
      <c r="E4" s="4">
        <v>3</v>
      </c>
      <c r="F4" s="4">
        <v>3</v>
      </c>
      <c r="G4" s="4" t="s">
        <v>29</v>
      </c>
      <c r="H4" s="4">
        <v>3</v>
      </c>
      <c r="I4" s="36">
        <v>1</v>
      </c>
      <c r="J4" s="5">
        <v>0</v>
      </c>
      <c r="K4" s="5">
        <v>3</v>
      </c>
      <c r="L4" s="30">
        <v>3</v>
      </c>
      <c r="M4" s="14">
        <f>SUM(B4:L4)</f>
        <v>22</v>
      </c>
      <c r="N4">
        <f>SUM(E23,E27,C31,C36,J16,J21,L28,L30,J36)</f>
        <v>26</v>
      </c>
      <c r="O4">
        <f>SUM(C23,C27,E31,E36,L16,L21,J28,J30,L36)</f>
        <v>7</v>
      </c>
      <c r="P4">
        <f>N4-O4</f>
        <v>19</v>
      </c>
    </row>
    <row r="5" spans="1:16">
      <c r="A5" s="18" t="s">
        <v>1</v>
      </c>
      <c r="B5" s="6">
        <v>1</v>
      </c>
      <c r="C5" s="7">
        <v>0</v>
      </c>
      <c r="D5" s="7">
        <v>3</v>
      </c>
      <c r="E5" s="7">
        <v>0</v>
      </c>
      <c r="F5" s="7">
        <v>3</v>
      </c>
      <c r="G5" s="7">
        <v>3</v>
      </c>
      <c r="H5" s="7">
        <v>3</v>
      </c>
      <c r="I5" s="37" t="s">
        <v>29</v>
      </c>
      <c r="J5" s="8" t="s">
        <v>29</v>
      </c>
      <c r="K5" s="8">
        <v>0</v>
      </c>
      <c r="L5" s="31">
        <v>0</v>
      </c>
      <c r="M5" s="14">
        <f t="shared" ref="M5:M12" si="0">SUM(B5:L5)</f>
        <v>13</v>
      </c>
      <c r="N5">
        <f>SUM(E16,C20,E25,C30,E35,C40,L15,J32,L36)</f>
        <v>17</v>
      </c>
      <c r="O5">
        <f>SUM(C16,E20,C25,E30,C35,E40,J15,L32,J36)</f>
        <v>19</v>
      </c>
      <c r="P5">
        <f t="shared" ref="P5:P12" si="1">N5-O5</f>
        <v>-2</v>
      </c>
    </row>
    <row r="6" spans="1:16">
      <c r="A6" s="18" t="s">
        <v>2</v>
      </c>
      <c r="B6" s="6">
        <v>3</v>
      </c>
      <c r="C6" s="7" t="s">
        <v>29</v>
      </c>
      <c r="D6" s="7">
        <v>0</v>
      </c>
      <c r="E6" s="7">
        <v>3</v>
      </c>
      <c r="F6" s="7">
        <v>3</v>
      </c>
      <c r="G6" s="7">
        <v>0</v>
      </c>
      <c r="H6" s="7">
        <v>3</v>
      </c>
      <c r="I6" s="37" t="s">
        <v>29</v>
      </c>
      <c r="J6" s="8">
        <v>1</v>
      </c>
      <c r="K6" s="8">
        <v>3</v>
      </c>
      <c r="L6" s="31">
        <v>3</v>
      </c>
      <c r="M6" s="32">
        <f t="shared" si="0"/>
        <v>19</v>
      </c>
      <c r="N6">
        <f>SUM(E17,C27,E30,C38,C42,J17,L27,L31,L38)</f>
        <v>36</v>
      </c>
      <c r="O6">
        <f>SUM(C17,E27,C30,E38,E42,L17,J27,J31,J38)</f>
        <v>12</v>
      </c>
      <c r="P6">
        <f t="shared" si="1"/>
        <v>24</v>
      </c>
    </row>
    <row r="7" spans="1:16">
      <c r="A7" s="18" t="s">
        <v>3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37">
        <v>0</v>
      </c>
      <c r="J7" s="8">
        <v>0</v>
      </c>
      <c r="K7" s="8">
        <v>0</v>
      </c>
      <c r="L7" s="31" t="s">
        <v>29</v>
      </c>
      <c r="M7" s="14">
        <f t="shared" si="0"/>
        <v>0</v>
      </c>
      <c r="N7">
        <f>SUM(E18,C23,E26,E31,E38,E41,J15,L20,J25,J33)</f>
        <v>3</v>
      </c>
      <c r="O7">
        <f>SUM(C18,E23,C26,C31,C38,C41,L15,J20,L25,L33)</f>
        <v>38</v>
      </c>
      <c r="P7">
        <f t="shared" si="1"/>
        <v>-35</v>
      </c>
    </row>
    <row r="8" spans="1:16">
      <c r="A8" s="18" t="s">
        <v>4</v>
      </c>
      <c r="B8" s="6">
        <v>0</v>
      </c>
      <c r="C8" s="7">
        <v>0</v>
      </c>
      <c r="D8" s="7">
        <v>0</v>
      </c>
      <c r="E8" s="7" t="s">
        <v>29</v>
      </c>
      <c r="F8" s="7">
        <v>0</v>
      </c>
      <c r="G8" s="7">
        <v>0</v>
      </c>
      <c r="H8" s="7">
        <v>0</v>
      </c>
      <c r="I8" s="37" t="s">
        <v>29</v>
      </c>
      <c r="J8" s="8">
        <v>3</v>
      </c>
      <c r="K8" s="8">
        <v>0</v>
      </c>
      <c r="L8" s="31">
        <v>0</v>
      </c>
      <c r="M8" s="14">
        <f t="shared" si="0"/>
        <v>3</v>
      </c>
      <c r="N8">
        <f>SUM(E15,E21,C28,C35,C43,L16,L25,J31,J35)</f>
        <v>3</v>
      </c>
      <c r="O8">
        <f>SUM(C15,C21,E28,E35,E43,J16,J25,L31,L35)</f>
        <v>36</v>
      </c>
      <c r="P8">
        <f t="shared" si="1"/>
        <v>-33</v>
      </c>
    </row>
    <row r="9" spans="1:16">
      <c r="A9" s="18" t="s">
        <v>5</v>
      </c>
      <c r="B9" s="6">
        <v>0</v>
      </c>
      <c r="C9" s="7">
        <v>3</v>
      </c>
      <c r="D9" s="7">
        <v>3</v>
      </c>
      <c r="E9" s="7" t="s">
        <v>29</v>
      </c>
      <c r="F9" s="7">
        <v>1</v>
      </c>
      <c r="G9" s="7">
        <v>3</v>
      </c>
      <c r="H9" s="7" t="s">
        <v>29</v>
      </c>
      <c r="I9" s="37">
        <v>3</v>
      </c>
      <c r="J9" s="8">
        <v>3</v>
      </c>
      <c r="K9" s="8">
        <v>3</v>
      </c>
      <c r="L9" s="31">
        <v>3</v>
      </c>
      <c r="M9" s="14">
        <f t="shared" si="0"/>
        <v>22</v>
      </c>
      <c r="N9">
        <f>SUM(C17,C22,C26,E37,E42,L22,J28,L32,L35)</f>
        <v>26</v>
      </c>
      <c r="O9">
        <f>SUM(E17,E22,E26,C37,C42,J22,L28,J32,J35)</f>
        <v>9</v>
      </c>
      <c r="P9">
        <f t="shared" si="1"/>
        <v>17</v>
      </c>
    </row>
    <row r="10" spans="1:16">
      <c r="A10" s="18" t="s">
        <v>6</v>
      </c>
      <c r="B10" s="6">
        <v>1</v>
      </c>
      <c r="C10" s="7">
        <v>3</v>
      </c>
      <c r="D10" s="7" t="s">
        <v>29</v>
      </c>
      <c r="E10" s="7" t="s">
        <v>29</v>
      </c>
      <c r="F10" s="7">
        <v>0</v>
      </c>
      <c r="G10" s="7">
        <v>0</v>
      </c>
      <c r="H10" s="7">
        <v>3</v>
      </c>
      <c r="I10" s="37">
        <v>0</v>
      </c>
      <c r="J10" s="8">
        <v>0</v>
      </c>
      <c r="K10" s="8">
        <v>3</v>
      </c>
      <c r="L10" s="31">
        <v>0</v>
      </c>
      <c r="M10" s="14">
        <f t="shared" si="0"/>
        <v>10</v>
      </c>
      <c r="N10">
        <f>SUM(C16,C21,E36,E40,L17,J22,L26,L33,J37)</f>
        <v>18</v>
      </c>
      <c r="O10">
        <f>SUM(E16,E21,C36,C40,J17,L22,J26,J33,L37)</f>
        <v>26</v>
      </c>
      <c r="P10">
        <f t="shared" si="1"/>
        <v>-8</v>
      </c>
    </row>
    <row r="11" spans="1:16">
      <c r="A11" s="18" t="s">
        <v>7</v>
      </c>
      <c r="B11" s="6">
        <v>3</v>
      </c>
      <c r="C11" s="7">
        <v>0</v>
      </c>
      <c r="D11" s="7">
        <v>0</v>
      </c>
      <c r="E11" s="7" t="s">
        <v>29</v>
      </c>
      <c r="F11" s="7" t="s">
        <v>29</v>
      </c>
      <c r="G11" s="7">
        <v>3</v>
      </c>
      <c r="H11" s="7">
        <v>0</v>
      </c>
      <c r="I11" s="37">
        <v>3</v>
      </c>
      <c r="J11" s="8">
        <v>3</v>
      </c>
      <c r="K11" s="8">
        <v>0</v>
      </c>
      <c r="L11" s="31">
        <v>0</v>
      </c>
      <c r="M11" s="14">
        <f t="shared" si="0"/>
        <v>12</v>
      </c>
      <c r="N11">
        <f>SUM(C15,E22,C25,E43,J18,J20,J26,J30,J38)</f>
        <v>19</v>
      </c>
      <c r="O11">
        <f>SUM(E15,C22,E25,C43,L18,L20,L26,L30,L38)</f>
        <v>26</v>
      </c>
      <c r="P11">
        <f t="shared" si="1"/>
        <v>-7</v>
      </c>
    </row>
    <row r="12" spans="1:16" ht="15.75" thickBot="1">
      <c r="A12" s="18" t="s">
        <v>8</v>
      </c>
      <c r="B12" s="6">
        <v>3</v>
      </c>
      <c r="C12" s="7">
        <v>3</v>
      </c>
      <c r="D12" s="7">
        <v>3</v>
      </c>
      <c r="E12" s="7" t="s">
        <v>29</v>
      </c>
      <c r="F12" s="7">
        <v>1</v>
      </c>
      <c r="G12" s="7">
        <v>3</v>
      </c>
      <c r="H12" s="7">
        <v>3</v>
      </c>
      <c r="I12" s="37">
        <v>1</v>
      </c>
      <c r="J12" s="8">
        <v>1</v>
      </c>
      <c r="K12" s="8" t="s">
        <v>29</v>
      </c>
      <c r="L12" s="31">
        <v>3</v>
      </c>
      <c r="M12" s="33">
        <f t="shared" si="0"/>
        <v>21</v>
      </c>
      <c r="N12">
        <f>SUM(C18,E20,E28,C37,C41,L18,L21,J27,L37)</f>
        <v>32</v>
      </c>
      <c r="O12">
        <f>SUM(E18,C20,C28,E37,E41,J18,J21,L27,J37)</f>
        <v>7</v>
      </c>
      <c r="P12">
        <f t="shared" si="1"/>
        <v>25</v>
      </c>
    </row>
    <row r="13" spans="1:16" ht="15.75" thickTop="1"/>
    <row r="14" spans="1:16">
      <c r="A14" s="19" t="s">
        <v>9</v>
      </c>
    </row>
    <row r="15" spans="1:16">
      <c r="A15" s="11" t="s">
        <v>18</v>
      </c>
      <c r="B15" s="1" t="s">
        <v>7</v>
      </c>
      <c r="C15" s="12">
        <v>4</v>
      </c>
      <c r="D15" s="1" t="s">
        <v>4</v>
      </c>
      <c r="E15" s="12">
        <v>0</v>
      </c>
      <c r="H15" s="11" t="s">
        <v>24</v>
      </c>
      <c r="I15" s="1" t="s">
        <v>3</v>
      </c>
      <c r="J15" s="12">
        <v>1</v>
      </c>
      <c r="K15" s="1" t="s">
        <v>1</v>
      </c>
      <c r="L15" s="12">
        <v>4</v>
      </c>
    </row>
    <row r="16" spans="1:16">
      <c r="A16" s="39"/>
      <c r="B16" s="1" t="s">
        <v>6</v>
      </c>
      <c r="C16" s="12">
        <v>2</v>
      </c>
      <c r="D16" s="1" t="s">
        <v>1</v>
      </c>
      <c r="E16" s="12">
        <v>2</v>
      </c>
      <c r="H16" s="39"/>
      <c r="I16" s="1" t="s">
        <v>0</v>
      </c>
      <c r="J16" s="12">
        <v>1</v>
      </c>
      <c r="K16" s="1" t="s">
        <v>4</v>
      </c>
      <c r="L16" s="12">
        <v>0</v>
      </c>
      <c r="M16" t="s">
        <v>34</v>
      </c>
    </row>
    <row r="17" spans="1:17">
      <c r="A17" s="40"/>
      <c r="B17" s="1" t="s">
        <v>5</v>
      </c>
      <c r="C17" s="12">
        <v>1</v>
      </c>
      <c r="D17" s="1" t="s">
        <v>2</v>
      </c>
      <c r="E17" s="12">
        <v>4</v>
      </c>
      <c r="H17" s="40"/>
      <c r="I17" s="1" t="s">
        <v>2</v>
      </c>
      <c r="J17" s="12">
        <v>7</v>
      </c>
      <c r="K17" s="1" t="s">
        <v>6</v>
      </c>
      <c r="L17" s="12">
        <v>1</v>
      </c>
      <c r="M17" t="s">
        <v>35</v>
      </c>
    </row>
    <row r="18" spans="1:17">
      <c r="A18" s="41"/>
      <c r="B18" s="1" t="s">
        <v>8</v>
      </c>
      <c r="C18" s="12">
        <v>3</v>
      </c>
      <c r="D18" s="1" t="s">
        <v>3</v>
      </c>
      <c r="E18" s="12">
        <v>1</v>
      </c>
      <c r="H18" s="41"/>
      <c r="I18" s="1" t="s">
        <v>7</v>
      </c>
      <c r="J18" s="12">
        <v>0</v>
      </c>
      <c r="K18" s="1" t="s">
        <v>8</v>
      </c>
      <c r="L18" s="12">
        <v>5</v>
      </c>
    </row>
    <row r="19" spans="1:17">
      <c r="A19" s="10"/>
      <c r="O19" s="38" t="s">
        <v>40</v>
      </c>
      <c r="P19" s="38"/>
    </row>
    <row r="20" spans="1:17">
      <c r="A20" s="11" t="s">
        <v>19</v>
      </c>
      <c r="B20" s="1" t="s">
        <v>1</v>
      </c>
      <c r="C20" s="12">
        <v>0</v>
      </c>
      <c r="D20" s="1" t="s">
        <v>8</v>
      </c>
      <c r="E20" s="12">
        <v>3</v>
      </c>
      <c r="F20" s="21"/>
      <c r="H20" s="11" t="s">
        <v>25</v>
      </c>
      <c r="I20" s="1" t="s">
        <v>7</v>
      </c>
      <c r="J20" s="34">
        <v>5</v>
      </c>
      <c r="K20" s="35" t="s">
        <v>3</v>
      </c>
      <c r="L20" s="34">
        <v>0</v>
      </c>
      <c r="O20">
        <v>1</v>
      </c>
      <c r="P20" t="s">
        <v>5</v>
      </c>
      <c r="Q20" t="s">
        <v>41</v>
      </c>
    </row>
    <row r="21" spans="1:17">
      <c r="A21" s="39"/>
      <c r="B21" s="1" t="s">
        <v>6</v>
      </c>
      <c r="C21" s="12">
        <v>6</v>
      </c>
      <c r="D21" s="1" t="s">
        <v>4</v>
      </c>
      <c r="E21" s="12">
        <v>0</v>
      </c>
      <c r="H21" s="42" t="s">
        <v>37</v>
      </c>
      <c r="I21" s="1" t="s">
        <v>0</v>
      </c>
      <c r="J21" s="34">
        <v>1</v>
      </c>
      <c r="K21" s="35" t="s">
        <v>8</v>
      </c>
      <c r="L21" s="34">
        <v>1</v>
      </c>
      <c r="O21">
        <v>2</v>
      </c>
      <c r="P21" t="s">
        <v>0</v>
      </c>
    </row>
    <row r="22" spans="1:17">
      <c r="A22" s="40"/>
      <c r="B22" s="1" t="s">
        <v>5</v>
      </c>
      <c r="C22" s="12">
        <v>6</v>
      </c>
      <c r="D22" s="1" t="s">
        <v>7</v>
      </c>
      <c r="E22" s="12">
        <v>0</v>
      </c>
      <c r="H22" s="43"/>
      <c r="I22" s="1" t="s">
        <v>6</v>
      </c>
      <c r="J22" s="34">
        <v>1</v>
      </c>
      <c r="K22" s="35" t="s">
        <v>5</v>
      </c>
      <c r="L22" s="34">
        <v>3</v>
      </c>
      <c r="O22">
        <v>3</v>
      </c>
      <c r="P22" t="s">
        <v>8</v>
      </c>
    </row>
    <row r="23" spans="1:17">
      <c r="A23" s="41"/>
      <c r="B23" s="1" t="s">
        <v>3</v>
      </c>
      <c r="C23" s="12">
        <v>0</v>
      </c>
      <c r="D23" s="1" t="s">
        <v>0</v>
      </c>
      <c r="E23" s="12">
        <v>6</v>
      </c>
      <c r="F23" s="22" t="s">
        <v>31</v>
      </c>
      <c r="H23" s="44"/>
      <c r="I23" s="1"/>
      <c r="J23" s="12"/>
      <c r="K23" s="1"/>
      <c r="L23" s="12"/>
      <c r="O23">
        <v>4</v>
      </c>
      <c r="P23" t="s">
        <v>2</v>
      </c>
    </row>
    <row r="24" spans="1:17">
      <c r="A24" s="10"/>
      <c r="O24">
        <v>5</v>
      </c>
      <c r="P24" t="s">
        <v>1</v>
      </c>
    </row>
    <row r="25" spans="1:17">
      <c r="A25" s="11" t="s">
        <v>20</v>
      </c>
      <c r="B25" s="1" t="s">
        <v>7</v>
      </c>
      <c r="C25" s="24">
        <v>1</v>
      </c>
      <c r="D25" s="1" t="s">
        <v>1</v>
      </c>
      <c r="E25" s="24">
        <v>3</v>
      </c>
      <c r="H25" s="11" t="s">
        <v>26</v>
      </c>
      <c r="I25" s="1" t="s">
        <v>3</v>
      </c>
      <c r="J25" s="12">
        <v>0</v>
      </c>
      <c r="K25" s="1" t="s">
        <v>4</v>
      </c>
      <c r="L25" s="12">
        <v>1</v>
      </c>
      <c r="M25" t="s">
        <v>32</v>
      </c>
      <c r="O25">
        <v>6</v>
      </c>
      <c r="P25" t="s">
        <v>7</v>
      </c>
    </row>
    <row r="26" spans="1:17">
      <c r="A26" s="42" t="s">
        <v>33</v>
      </c>
      <c r="B26" s="1" t="s">
        <v>5</v>
      </c>
      <c r="C26" s="24">
        <v>1</v>
      </c>
      <c r="D26" s="25" t="s">
        <v>3</v>
      </c>
      <c r="E26" s="24">
        <v>0</v>
      </c>
      <c r="F26" t="s">
        <v>36</v>
      </c>
      <c r="H26" s="39"/>
      <c r="I26" s="1" t="s">
        <v>7</v>
      </c>
      <c r="J26" s="12">
        <v>4</v>
      </c>
      <c r="K26" s="1" t="s">
        <v>6</v>
      </c>
      <c r="L26" s="12">
        <v>1</v>
      </c>
      <c r="O26">
        <v>7</v>
      </c>
      <c r="P26" t="s">
        <v>6</v>
      </c>
    </row>
    <row r="27" spans="1:17">
      <c r="A27" s="43"/>
      <c r="B27" s="1" t="s">
        <v>2</v>
      </c>
      <c r="C27" s="24">
        <v>3</v>
      </c>
      <c r="D27" s="25" t="s">
        <v>0</v>
      </c>
      <c r="E27" s="24">
        <v>4</v>
      </c>
      <c r="H27" s="40"/>
      <c r="I27" s="1" t="s">
        <v>8</v>
      </c>
      <c r="J27" s="12">
        <v>1</v>
      </c>
      <c r="K27" s="1" t="s">
        <v>2</v>
      </c>
      <c r="L27" s="12">
        <v>1</v>
      </c>
      <c r="O27">
        <v>8</v>
      </c>
      <c r="P27" t="s">
        <v>4</v>
      </c>
    </row>
    <row r="28" spans="1:17">
      <c r="A28" s="44"/>
      <c r="B28" s="1" t="s">
        <v>4</v>
      </c>
      <c r="C28" s="12">
        <v>0</v>
      </c>
      <c r="D28" s="1" t="s">
        <v>8</v>
      </c>
      <c r="E28" s="12">
        <v>6</v>
      </c>
      <c r="F28" t="s">
        <v>38</v>
      </c>
      <c r="H28" s="41"/>
      <c r="I28" s="1" t="s">
        <v>5</v>
      </c>
      <c r="J28" s="12">
        <v>2</v>
      </c>
      <c r="K28" s="1" t="s">
        <v>0</v>
      </c>
      <c r="L28" s="12">
        <v>0</v>
      </c>
      <c r="O28">
        <v>9</v>
      </c>
      <c r="P28" t="s">
        <v>3</v>
      </c>
    </row>
    <row r="29" spans="1:17">
      <c r="A29" s="10"/>
    </row>
    <row r="30" spans="1:17">
      <c r="A30" s="11" t="s">
        <v>21</v>
      </c>
      <c r="B30" s="1" t="s">
        <v>1</v>
      </c>
      <c r="C30" s="12">
        <v>0</v>
      </c>
      <c r="D30" s="1" t="s">
        <v>2</v>
      </c>
      <c r="E30" s="12">
        <v>5</v>
      </c>
      <c r="H30" s="11" t="s">
        <v>27</v>
      </c>
      <c r="I30" s="1" t="s">
        <v>7</v>
      </c>
      <c r="J30" s="12">
        <v>0</v>
      </c>
      <c r="K30" s="1" t="s">
        <v>0</v>
      </c>
      <c r="L30" s="12">
        <v>3</v>
      </c>
    </row>
    <row r="31" spans="1:17">
      <c r="A31" s="39"/>
      <c r="B31" s="1" t="s">
        <v>0</v>
      </c>
      <c r="C31" s="12">
        <v>6</v>
      </c>
      <c r="D31" s="1" t="s">
        <v>3</v>
      </c>
      <c r="E31" s="12">
        <v>0</v>
      </c>
      <c r="H31" s="39"/>
      <c r="I31" s="1" t="s">
        <v>4</v>
      </c>
      <c r="J31" s="12">
        <v>1</v>
      </c>
      <c r="K31" s="1" t="s">
        <v>2</v>
      </c>
      <c r="L31" s="12">
        <v>7</v>
      </c>
    </row>
    <row r="32" spans="1:17">
      <c r="A32" s="40"/>
      <c r="B32" s="1"/>
      <c r="C32" s="12"/>
      <c r="D32" s="1"/>
      <c r="E32" s="12"/>
      <c r="H32" s="40"/>
      <c r="I32" s="1" t="s">
        <v>1</v>
      </c>
      <c r="J32" s="12">
        <v>2</v>
      </c>
      <c r="K32" s="1" t="s">
        <v>5</v>
      </c>
      <c r="L32" s="12">
        <v>3</v>
      </c>
    </row>
    <row r="33" spans="1:12">
      <c r="A33" s="41"/>
      <c r="B33" s="1"/>
      <c r="C33" s="23"/>
      <c r="D33" s="1"/>
      <c r="E33" s="23"/>
      <c r="H33" s="41"/>
      <c r="I33" s="1" t="s">
        <v>3</v>
      </c>
      <c r="J33" s="12">
        <v>0</v>
      </c>
      <c r="K33" s="1" t="s">
        <v>6</v>
      </c>
      <c r="L33" s="12">
        <v>4</v>
      </c>
    </row>
    <row r="34" spans="1:12">
      <c r="A34" s="10"/>
    </row>
    <row r="35" spans="1:12">
      <c r="A35" s="11" t="s">
        <v>22</v>
      </c>
      <c r="B35" s="1" t="s">
        <v>4</v>
      </c>
      <c r="C35" s="12">
        <v>1</v>
      </c>
      <c r="D35" s="1" t="s">
        <v>1</v>
      </c>
      <c r="E35" s="12">
        <v>3</v>
      </c>
      <c r="H35" s="11" t="s">
        <v>28</v>
      </c>
      <c r="I35" s="1" t="s">
        <v>4</v>
      </c>
      <c r="J35" s="12">
        <v>0</v>
      </c>
      <c r="K35" s="1" t="s">
        <v>5</v>
      </c>
      <c r="L35" s="12">
        <v>6</v>
      </c>
    </row>
    <row r="36" spans="1:12" ht="15" customHeight="1">
      <c r="A36" s="39"/>
      <c r="B36" s="1" t="s">
        <v>0</v>
      </c>
      <c r="C36" s="12">
        <v>3</v>
      </c>
      <c r="D36" s="1" t="s">
        <v>6</v>
      </c>
      <c r="E36" s="12">
        <v>1</v>
      </c>
      <c r="H36" s="42" t="s">
        <v>39</v>
      </c>
      <c r="I36" s="1" t="s">
        <v>0</v>
      </c>
      <c r="J36" s="12">
        <v>2</v>
      </c>
      <c r="K36" s="1" t="s">
        <v>1</v>
      </c>
      <c r="L36" s="12">
        <v>0</v>
      </c>
    </row>
    <row r="37" spans="1:12">
      <c r="A37" s="40"/>
      <c r="B37" s="1" t="s">
        <v>8</v>
      </c>
      <c r="C37" s="12">
        <v>2</v>
      </c>
      <c r="D37" s="1" t="s">
        <v>5</v>
      </c>
      <c r="E37" s="12">
        <v>2</v>
      </c>
      <c r="H37" s="43"/>
      <c r="I37" s="1" t="s">
        <v>6</v>
      </c>
      <c r="J37" s="12">
        <v>1</v>
      </c>
      <c r="K37" s="1" t="s">
        <v>8</v>
      </c>
      <c r="L37" s="12">
        <v>4</v>
      </c>
    </row>
    <row r="38" spans="1:12">
      <c r="A38" s="41"/>
      <c r="B38" s="1" t="s">
        <v>2</v>
      </c>
      <c r="C38" s="12">
        <v>1</v>
      </c>
      <c r="D38" s="1" t="s">
        <v>3</v>
      </c>
      <c r="E38" s="12">
        <v>0</v>
      </c>
      <c r="F38" t="s">
        <v>32</v>
      </c>
      <c r="H38" s="44"/>
      <c r="I38" s="1" t="s">
        <v>7</v>
      </c>
      <c r="J38" s="12">
        <v>2</v>
      </c>
      <c r="K38" s="1" t="s">
        <v>2</v>
      </c>
      <c r="L38" s="12">
        <v>8</v>
      </c>
    </row>
    <row r="39" spans="1:12">
      <c r="A39" s="10"/>
    </row>
    <row r="40" spans="1:12">
      <c r="A40" s="11" t="s">
        <v>23</v>
      </c>
      <c r="B40" s="1" t="s">
        <v>1</v>
      </c>
      <c r="C40" s="12">
        <v>3</v>
      </c>
      <c r="D40" s="1" t="s">
        <v>6</v>
      </c>
      <c r="E40" s="12">
        <v>1</v>
      </c>
      <c r="H40" s="26"/>
      <c r="I40" s="27"/>
      <c r="J40" s="28"/>
      <c r="K40" s="27"/>
      <c r="L40" s="28"/>
    </row>
    <row r="41" spans="1:12">
      <c r="A41" s="39"/>
      <c r="B41" s="1" t="s">
        <v>8</v>
      </c>
      <c r="C41" s="12">
        <v>7</v>
      </c>
      <c r="D41" s="1" t="s">
        <v>3</v>
      </c>
      <c r="E41" s="12">
        <v>1</v>
      </c>
      <c r="H41" s="29"/>
      <c r="I41" s="27"/>
      <c r="J41" s="28"/>
      <c r="K41" s="27"/>
      <c r="L41" s="28"/>
    </row>
    <row r="42" spans="1:12">
      <c r="A42" s="40"/>
      <c r="B42" s="1" t="s">
        <v>2</v>
      </c>
      <c r="C42" s="12">
        <v>0</v>
      </c>
      <c r="D42" s="1" t="s">
        <v>5</v>
      </c>
      <c r="E42" s="12">
        <v>2</v>
      </c>
      <c r="H42" s="29"/>
      <c r="I42" s="27"/>
      <c r="J42" s="28"/>
      <c r="K42" s="27"/>
      <c r="L42" s="28"/>
    </row>
    <row r="43" spans="1:12">
      <c r="A43" s="41"/>
      <c r="B43" s="1" t="s">
        <v>4</v>
      </c>
      <c r="C43" s="12">
        <v>0</v>
      </c>
      <c r="D43" s="1" t="s">
        <v>7</v>
      </c>
      <c r="E43" s="12">
        <v>3</v>
      </c>
      <c r="H43" s="29"/>
      <c r="I43" s="27"/>
      <c r="J43" s="28"/>
      <c r="K43" s="27"/>
      <c r="L43" s="28"/>
    </row>
    <row r="44" spans="1:12">
      <c r="A44" s="10"/>
    </row>
    <row r="45" spans="1:12">
      <c r="A45" s="10"/>
    </row>
    <row r="46" spans="1:12">
      <c r="A46" s="10"/>
    </row>
    <row r="47" spans="1:12">
      <c r="A47" s="10"/>
    </row>
    <row r="48" spans="1:12">
      <c r="A48" s="10"/>
    </row>
    <row r="49" spans="1:1">
      <c r="A49" s="10"/>
    </row>
    <row r="50" spans="1:1">
      <c r="A50" s="10"/>
    </row>
    <row r="51" spans="1:1">
      <c r="A51" s="10"/>
    </row>
    <row r="52" spans="1:1">
      <c r="A52" s="10"/>
    </row>
    <row r="53" spans="1:1">
      <c r="A53" s="10"/>
    </row>
    <row r="54" spans="1:1">
      <c r="A54" s="10"/>
    </row>
    <row r="55" spans="1:1">
      <c r="A55" s="10"/>
    </row>
    <row r="56" spans="1:1">
      <c r="A56" s="10"/>
    </row>
    <row r="57" spans="1:1">
      <c r="A57" s="10"/>
    </row>
    <row r="58" spans="1:1">
      <c r="A58" s="10"/>
    </row>
    <row r="59" spans="1:1">
      <c r="A59" s="10"/>
    </row>
    <row r="60" spans="1:1">
      <c r="A60" s="10"/>
    </row>
    <row r="61" spans="1:1">
      <c r="A61" s="10"/>
    </row>
    <row r="62" spans="1:1">
      <c r="A62" s="10"/>
    </row>
    <row r="63" spans="1:1">
      <c r="A63" s="10"/>
    </row>
    <row r="64" spans="1:1">
      <c r="A64" s="10"/>
    </row>
    <row r="65" spans="1:1">
      <c r="A65" s="10"/>
    </row>
    <row r="66" spans="1:1">
      <c r="A66" s="10"/>
    </row>
    <row r="67" spans="1:1">
      <c r="A67" s="10"/>
    </row>
    <row r="68" spans="1:1">
      <c r="A68" s="10"/>
    </row>
    <row r="69" spans="1:1">
      <c r="A69" s="10"/>
    </row>
    <row r="70" spans="1:1">
      <c r="A70" s="10"/>
    </row>
    <row r="71" spans="1:1">
      <c r="A71" s="10"/>
    </row>
    <row r="72" spans="1:1">
      <c r="A72" s="10"/>
    </row>
    <row r="73" spans="1:1">
      <c r="A73" s="10"/>
    </row>
    <row r="74" spans="1:1">
      <c r="A74" s="10"/>
    </row>
    <row r="75" spans="1:1">
      <c r="A75" s="10"/>
    </row>
    <row r="76" spans="1:1">
      <c r="A76" s="10"/>
    </row>
    <row r="77" spans="1:1">
      <c r="A77" s="10"/>
    </row>
    <row r="78" spans="1:1">
      <c r="A78" s="10"/>
    </row>
    <row r="79" spans="1:1">
      <c r="A79" s="10"/>
    </row>
    <row r="80" spans="1:1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  <row r="151" spans="1:1">
      <c r="A151" s="10"/>
    </row>
    <row r="152" spans="1:1">
      <c r="A152" s="10"/>
    </row>
    <row r="153" spans="1:1">
      <c r="A153" s="10"/>
    </row>
    <row r="154" spans="1:1">
      <c r="A154" s="10"/>
    </row>
    <row r="155" spans="1:1">
      <c r="A155" s="10"/>
    </row>
    <row r="156" spans="1:1">
      <c r="A156" s="10"/>
    </row>
    <row r="157" spans="1:1">
      <c r="A157" s="10"/>
    </row>
    <row r="158" spans="1:1">
      <c r="A158" s="10"/>
    </row>
    <row r="159" spans="1:1">
      <c r="A159" s="10"/>
    </row>
    <row r="160" spans="1:1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  <row r="167" spans="1:1">
      <c r="A167" s="10"/>
    </row>
    <row r="168" spans="1:1">
      <c r="A168" s="10"/>
    </row>
    <row r="169" spans="1:1">
      <c r="A169" s="10"/>
    </row>
    <row r="170" spans="1:1">
      <c r="A170" s="10"/>
    </row>
    <row r="171" spans="1:1">
      <c r="A171" s="10"/>
    </row>
    <row r="172" spans="1:1">
      <c r="A172" s="10"/>
    </row>
    <row r="173" spans="1:1">
      <c r="A173" s="10"/>
    </row>
    <row r="174" spans="1:1">
      <c r="A174" s="10"/>
    </row>
    <row r="175" spans="1:1">
      <c r="A175" s="10"/>
    </row>
    <row r="176" spans="1:1">
      <c r="A176" s="10"/>
    </row>
    <row r="177" spans="1:1">
      <c r="A177" s="10"/>
    </row>
    <row r="178" spans="1:1">
      <c r="A178" s="10"/>
    </row>
    <row r="179" spans="1:1">
      <c r="A179" s="10"/>
    </row>
    <row r="180" spans="1:1">
      <c r="A180" s="10"/>
    </row>
    <row r="181" spans="1:1">
      <c r="A181" s="10"/>
    </row>
    <row r="182" spans="1:1">
      <c r="A182" s="10"/>
    </row>
    <row r="183" spans="1:1">
      <c r="A183" s="10"/>
    </row>
    <row r="184" spans="1:1">
      <c r="A184" s="10"/>
    </row>
    <row r="185" spans="1:1">
      <c r="A185" s="10"/>
    </row>
    <row r="186" spans="1:1">
      <c r="A186" s="10"/>
    </row>
    <row r="187" spans="1:1">
      <c r="A187" s="10"/>
    </row>
    <row r="188" spans="1:1">
      <c r="A188" s="10"/>
    </row>
    <row r="189" spans="1:1">
      <c r="A189" s="10"/>
    </row>
    <row r="190" spans="1:1">
      <c r="A190" s="10"/>
    </row>
    <row r="191" spans="1:1">
      <c r="A191" s="10"/>
    </row>
    <row r="192" spans="1:1">
      <c r="A192" s="10"/>
    </row>
    <row r="193" spans="1:1">
      <c r="A193" s="10"/>
    </row>
    <row r="194" spans="1:1">
      <c r="A194" s="10"/>
    </row>
    <row r="195" spans="1:1">
      <c r="A195" s="10"/>
    </row>
    <row r="196" spans="1:1">
      <c r="A196" s="10"/>
    </row>
    <row r="197" spans="1:1">
      <c r="A197" s="10"/>
    </row>
    <row r="198" spans="1:1">
      <c r="A198" s="10"/>
    </row>
    <row r="199" spans="1:1">
      <c r="A199" s="10"/>
    </row>
    <row r="200" spans="1:1">
      <c r="A200" s="10"/>
    </row>
    <row r="201" spans="1:1">
      <c r="A201" s="10"/>
    </row>
    <row r="202" spans="1:1">
      <c r="A202" s="10"/>
    </row>
    <row r="203" spans="1:1">
      <c r="A203" s="10"/>
    </row>
    <row r="204" spans="1:1">
      <c r="A204" s="10"/>
    </row>
    <row r="205" spans="1:1">
      <c r="A205" s="10"/>
    </row>
    <row r="206" spans="1:1">
      <c r="A206" s="10"/>
    </row>
    <row r="207" spans="1:1">
      <c r="A207" s="10"/>
    </row>
    <row r="208" spans="1:1">
      <c r="A208" s="10"/>
    </row>
    <row r="209" spans="1:1">
      <c r="A209" s="10"/>
    </row>
    <row r="210" spans="1:1">
      <c r="A210" s="10"/>
    </row>
    <row r="211" spans="1:1">
      <c r="A211" s="10"/>
    </row>
    <row r="212" spans="1:1">
      <c r="A212" s="10"/>
    </row>
    <row r="213" spans="1:1">
      <c r="A213" s="9"/>
    </row>
    <row r="214" spans="1:1">
      <c r="A214" s="9"/>
    </row>
    <row r="215" spans="1:1">
      <c r="A215" s="9"/>
    </row>
    <row r="216" spans="1:1">
      <c r="A216" s="9"/>
    </row>
    <row r="217" spans="1:1">
      <c r="A217" s="9"/>
    </row>
    <row r="218" spans="1:1">
      <c r="A218" s="9"/>
    </row>
    <row r="219" spans="1:1">
      <c r="A219" s="9"/>
    </row>
    <row r="220" spans="1:1">
      <c r="A220" s="9"/>
    </row>
    <row r="221" spans="1:1">
      <c r="A221" s="9"/>
    </row>
    <row r="222" spans="1:1">
      <c r="A222" s="9"/>
    </row>
    <row r="223" spans="1:1">
      <c r="A223" s="9"/>
    </row>
    <row r="224" spans="1:1">
      <c r="A224" s="9"/>
    </row>
    <row r="225" spans="1:1">
      <c r="A225" s="9"/>
    </row>
    <row r="226" spans="1:1">
      <c r="A226" s="9"/>
    </row>
    <row r="227" spans="1:1">
      <c r="A227" s="9"/>
    </row>
    <row r="228" spans="1:1">
      <c r="A228" s="9"/>
    </row>
    <row r="229" spans="1:1">
      <c r="A229" s="9"/>
    </row>
    <row r="230" spans="1:1">
      <c r="A230" s="9"/>
    </row>
    <row r="231" spans="1:1">
      <c r="A231" s="9"/>
    </row>
    <row r="232" spans="1:1">
      <c r="A232" s="9"/>
    </row>
    <row r="233" spans="1:1">
      <c r="A233" s="9"/>
    </row>
    <row r="234" spans="1:1">
      <c r="A234" s="9"/>
    </row>
    <row r="235" spans="1:1">
      <c r="A235" s="9"/>
    </row>
    <row r="236" spans="1:1">
      <c r="A236" s="9"/>
    </row>
    <row r="237" spans="1:1">
      <c r="A237" s="9"/>
    </row>
    <row r="238" spans="1:1">
      <c r="A238" s="9"/>
    </row>
    <row r="239" spans="1:1">
      <c r="A239" s="9"/>
    </row>
    <row r="240" spans="1:1">
      <c r="A240" s="9"/>
    </row>
    <row r="241" spans="1:1">
      <c r="A241" s="9"/>
    </row>
    <row r="242" spans="1:1">
      <c r="A242" s="9"/>
    </row>
    <row r="243" spans="1:1">
      <c r="A243" s="9"/>
    </row>
    <row r="244" spans="1:1">
      <c r="A244" s="9"/>
    </row>
    <row r="245" spans="1:1">
      <c r="A245" s="9"/>
    </row>
    <row r="246" spans="1:1">
      <c r="A246" s="9"/>
    </row>
    <row r="247" spans="1:1">
      <c r="A247" s="9"/>
    </row>
    <row r="248" spans="1:1">
      <c r="A248" s="9"/>
    </row>
    <row r="249" spans="1:1">
      <c r="A249" s="9"/>
    </row>
    <row r="250" spans="1:1">
      <c r="A250" s="9"/>
    </row>
    <row r="251" spans="1:1">
      <c r="A251" s="9"/>
    </row>
    <row r="252" spans="1:1">
      <c r="A252" s="9"/>
    </row>
    <row r="253" spans="1:1">
      <c r="A253" s="9"/>
    </row>
    <row r="254" spans="1:1">
      <c r="A254" s="9"/>
    </row>
    <row r="255" spans="1:1">
      <c r="A255" s="9"/>
    </row>
    <row r="256" spans="1:1">
      <c r="A256" s="9"/>
    </row>
    <row r="257" spans="1:1">
      <c r="A257" s="9"/>
    </row>
    <row r="258" spans="1:1">
      <c r="A258" s="9"/>
    </row>
    <row r="259" spans="1:1">
      <c r="A259" s="9"/>
    </row>
    <row r="260" spans="1:1">
      <c r="A260" s="9"/>
    </row>
    <row r="261" spans="1:1">
      <c r="A261" s="9"/>
    </row>
    <row r="262" spans="1:1">
      <c r="A262" s="9"/>
    </row>
    <row r="263" spans="1:1">
      <c r="A263" s="9"/>
    </row>
    <row r="264" spans="1:1">
      <c r="A264" s="9"/>
    </row>
    <row r="265" spans="1:1">
      <c r="A265" s="9"/>
    </row>
    <row r="266" spans="1:1">
      <c r="A266" s="9"/>
    </row>
    <row r="267" spans="1:1">
      <c r="A267" s="9"/>
    </row>
    <row r="268" spans="1:1">
      <c r="A268" s="9"/>
    </row>
    <row r="269" spans="1:1">
      <c r="A269" s="9"/>
    </row>
    <row r="270" spans="1:1">
      <c r="A270" s="9"/>
    </row>
    <row r="271" spans="1:1">
      <c r="A271" s="9"/>
    </row>
    <row r="272" spans="1:1">
      <c r="A272" s="9"/>
    </row>
    <row r="273" spans="1:1">
      <c r="A273" s="9"/>
    </row>
    <row r="274" spans="1:1">
      <c r="A274" s="9"/>
    </row>
    <row r="275" spans="1:1">
      <c r="A275" s="9"/>
    </row>
    <row r="276" spans="1:1">
      <c r="A276" s="9"/>
    </row>
    <row r="277" spans="1:1">
      <c r="A277" s="9"/>
    </row>
    <row r="278" spans="1:1">
      <c r="A278" s="9"/>
    </row>
    <row r="279" spans="1:1">
      <c r="A279" s="9"/>
    </row>
    <row r="280" spans="1:1">
      <c r="A280" s="9"/>
    </row>
    <row r="281" spans="1:1">
      <c r="A281" s="9"/>
    </row>
    <row r="282" spans="1:1">
      <c r="A282" s="9"/>
    </row>
    <row r="283" spans="1:1">
      <c r="A283" s="9"/>
    </row>
    <row r="284" spans="1:1">
      <c r="A284" s="9"/>
    </row>
    <row r="285" spans="1:1">
      <c r="A285" s="9"/>
    </row>
    <row r="286" spans="1:1">
      <c r="A286" s="9"/>
    </row>
    <row r="287" spans="1:1">
      <c r="A287" s="9"/>
    </row>
    <row r="288" spans="1:1">
      <c r="A288" s="9"/>
    </row>
    <row r="289" spans="1:1">
      <c r="A289" s="9"/>
    </row>
    <row r="290" spans="1:1">
      <c r="A290" s="9"/>
    </row>
    <row r="291" spans="1:1">
      <c r="A291" s="9"/>
    </row>
    <row r="292" spans="1:1">
      <c r="A292" s="9"/>
    </row>
    <row r="293" spans="1:1">
      <c r="A293" s="9"/>
    </row>
    <row r="294" spans="1:1">
      <c r="A294" s="9"/>
    </row>
    <row r="295" spans="1:1">
      <c r="A295" s="9"/>
    </row>
    <row r="296" spans="1:1">
      <c r="A296" s="9"/>
    </row>
    <row r="297" spans="1:1">
      <c r="A297" s="9"/>
    </row>
    <row r="298" spans="1:1">
      <c r="A298" s="9"/>
    </row>
    <row r="299" spans="1:1">
      <c r="A299" s="9"/>
    </row>
    <row r="300" spans="1:1">
      <c r="A300" s="9"/>
    </row>
    <row r="301" spans="1:1">
      <c r="A301" s="9"/>
    </row>
    <row r="302" spans="1:1">
      <c r="A302" s="9"/>
    </row>
    <row r="303" spans="1:1">
      <c r="A303" s="9"/>
    </row>
    <row r="304" spans="1:1">
      <c r="A304" s="9"/>
    </row>
    <row r="305" spans="1:1">
      <c r="A305" s="9"/>
    </row>
    <row r="306" spans="1:1">
      <c r="A306" s="9"/>
    </row>
    <row r="307" spans="1:1">
      <c r="A307" s="9"/>
    </row>
    <row r="308" spans="1:1">
      <c r="A308" s="9"/>
    </row>
    <row r="309" spans="1:1">
      <c r="A309" s="9"/>
    </row>
    <row r="310" spans="1:1">
      <c r="A310" s="9"/>
    </row>
    <row r="311" spans="1:1">
      <c r="A311" s="9"/>
    </row>
    <row r="312" spans="1:1">
      <c r="A312" s="9"/>
    </row>
    <row r="313" spans="1:1">
      <c r="A313" s="9"/>
    </row>
    <row r="314" spans="1:1">
      <c r="A314" s="9"/>
    </row>
    <row r="315" spans="1:1">
      <c r="A315" s="9"/>
    </row>
    <row r="316" spans="1:1">
      <c r="A316" s="9"/>
    </row>
    <row r="317" spans="1:1">
      <c r="A317" s="9"/>
    </row>
    <row r="318" spans="1:1">
      <c r="A318" s="9"/>
    </row>
    <row r="319" spans="1:1">
      <c r="A319" s="9"/>
    </row>
    <row r="320" spans="1:1">
      <c r="A320" s="9"/>
    </row>
    <row r="321" spans="1:1">
      <c r="A321" s="9"/>
    </row>
    <row r="322" spans="1:1">
      <c r="A322" s="9"/>
    </row>
    <row r="323" spans="1:1">
      <c r="A323" s="9"/>
    </row>
    <row r="324" spans="1:1">
      <c r="A324" s="9"/>
    </row>
    <row r="325" spans="1:1">
      <c r="A325" s="9"/>
    </row>
    <row r="326" spans="1:1">
      <c r="A326" s="9"/>
    </row>
    <row r="327" spans="1:1">
      <c r="A327" s="9"/>
    </row>
    <row r="328" spans="1:1">
      <c r="A328" s="9"/>
    </row>
    <row r="329" spans="1:1">
      <c r="A329" s="9"/>
    </row>
    <row r="330" spans="1:1">
      <c r="A330" s="9"/>
    </row>
    <row r="331" spans="1:1">
      <c r="A331" s="9"/>
    </row>
    <row r="332" spans="1:1">
      <c r="A332" s="9"/>
    </row>
    <row r="333" spans="1:1">
      <c r="A333" s="9"/>
    </row>
    <row r="334" spans="1:1">
      <c r="A334" s="9"/>
    </row>
    <row r="335" spans="1:1">
      <c r="A335" s="9"/>
    </row>
    <row r="336" spans="1:1">
      <c r="A336" s="9"/>
    </row>
    <row r="337" spans="1:1">
      <c r="A337" s="9"/>
    </row>
    <row r="338" spans="1:1">
      <c r="A338" s="9"/>
    </row>
    <row r="339" spans="1:1">
      <c r="A339" s="9"/>
    </row>
    <row r="340" spans="1:1">
      <c r="A340" s="9"/>
    </row>
    <row r="341" spans="1:1">
      <c r="A341" s="9"/>
    </row>
    <row r="342" spans="1:1">
      <c r="A342" s="9"/>
    </row>
    <row r="343" spans="1:1">
      <c r="A343" s="9"/>
    </row>
    <row r="344" spans="1:1">
      <c r="A344" s="9"/>
    </row>
    <row r="345" spans="1:1">
      <c r="A345" s="9"/>
    </row>
    <row r="346" spans="1:1">
      <c r="A346" s="9"/>
    </row>
    <row r="347" spans="1:1">
      <c r="A347" s="9"/>
    </row>
    <row r="348" spans="1:1">
      <c r="A348" s="9"/>
    </row>
    <row r="349" spans="1:1">
      <c r="A349" s="9"/>
    </row>
    <row r="350" spans="1:1">
      <c r="A350" s="9"/>
    </row>
    <row r="351" spans="1:1">
      <c r="A351" s="9"/>
    </row>
    <row r="352" spans="1:1">
      <c r="A352" s="9"/>
    </row>
    <row r="353" spans="1:1">
      <c r="A353" s="9"/>
    </row>
    <row r="354" spans="1:1">
      <c r="A354" s="9"/>
    </row>
    <row r="355" spans="1:1">
      <c r="A355" s="9"/>
    </row>
    <row r="356" spans="1:1">
      <c r="A356" s="9"/>
    </row>
    <row r="357" spans="1:1">
      <c r="A357" s="9"/>
    </row>
    <row r="358" spans="1:1">
      <c r="A358" s="9"/>
    </row>
    <row r="359" spans="1:1">
      <c r="A359" s="9"/>
    </row>
    <row r="360" spans="1:1">
      <c r="A360" s="9"/>
    </row>
    <row r="361" spans="1:1">
      <c r="A361" s="9"/>
    </row>
    <row r="362" spans="1:1">
      <c r="A362" s="9"/>
    </row>
    <row r="363" spans="1:1">
      <c r="A363" s="9"/>
    </row>
    <row r="364" spans="1:1">
      <c r="A364" s="9"/>
    </row>
    <row r="365" spans="1:1">
      <c r="A365" s="9"/>
    </row>
    <row r="366" spans="1:1">
      <c r="A366" s="9"/>
    </row>
    <row r="367" spans="1:1">
      <c r="A367" s="9"/>
    </row>
    <row r="368" spans="1:1">
      <c r="A368" s="9"/>
    </row>
    <row r="369" spans="1:1">
      <c r="A369" s="9"/>
    </row>
    <row r="370" spans="1:1">
      <c r="A370" s="9"/>
    </row>
    <row r="371" spans="1:1">
      <c r="A371" s="9"/>
    </row>
    <row r="372" spans="1:1">
      <c r="A372" s="9"/>
    </row>
    <row r="373" spans="1:1">
      <c r="A373" s="9"/>
    </row>
    <row r="374" spans="1:1">
      <c r="A374" s="9"/>
    </row>
    <row r="375" spans="1:1">
      <c r="A375" s="9"/>
    </row>
    <row r="376" spans="1:1">
      <c r="A376" s="9"/>
    </row>
    <row r="377" spans="1:1">
      <c r="A377" s="9"/>
    </row>
    <row r="378" spans="1:1">
      <c r="A378" s="9"/>
    </row>
    <row r="379" spans="1:1">
      <c r="A379" s="9"/>
    </row>
    <row r="380" spans="1:1">
      <c r="A380" s="9"/>
    </row>
    <row r="381" spans="1:1">
      <c r="A381" s="9"/>
    </row>
    <row r="382" spans="1:1">
      <c r="A382" s="9"/>
    </row>
    <row r="383" spans="1:1">
      <c r="A383" s="9"/>
    </row>
    <row r="384" spans="1:1">
      <c r="A384" s="9"/>
    </row>
    <row r="385" spans="1:1">
      <c r="A385" s="9"/>
    </row>
    <row r="386" spans="1:1">
      <c r="A386" s="9"/>
    </row>
    <row r="387" spans="1:1">
      <c r="A387" s="9"/>
    </row>
    <row r="388" spans="1:1">
      <c r="A388" s="9"/>
    </row>
    <row r="389" spans="1:1">
      <c r="A389" s="9"/>
    </row>
    <row r="390" spans="1:1">
      <c r="A390" s="9"/>
    </row>
    <row r="391" spans="1:1">
      <c r="A391" s="9"/>
    </row>
    <row r="392" spans="1:1">
      <c r="A392" s="9"/>
    </row>
    <row r="393" spans="1:1">
      <c r="A393" s="9"/>
    </row>
    <row r="394" spans="1:1">
      <c r="A394" s="9"/>
    </row>
    <row r="395" spans="1:1">
      <c r="A395" s="9"/>
    </row>
    <row r="396" spans="1:1">
      <c r="A396" s="9"/>
    </row>
    <row r="397" spans="1:1">
      <c r="A397" s="9"/>
    </row>
    <row r="398" spans="1:1">
      <c r="A398" s="9"/>
    </row>
    <row r="399" spans="1:1">
      <c r="A399" s="9"/>
    </row>
    <row r="400" spans="1:1">
      <c r="A400" s="9"/>
    </row>
    <row r="401" spans="1:1">
      <c r="A401" s="9"/>
    </row>
    <row r="402" spans="1:1">
      <c r="A402" s="9"/>
    </row>
    <row r="403" spans="1:1">
      <c r="A403" s="9"/>
    </row>
    <row r="404" spans="1:1">
      <c r="A404" s="9"/>
    </row>
    <row r="405" spans="1:1">
      <c r="A405" s="9"/>
    </row>
    <row r="406" spans="1:1">
      <c r="A406" s="9"/>
    </row>
    <row r="407" spans="1:1">
      <c r="A407" s="9"/>
    </row>
    <row r="408" spans="1:1">
      <c r="A408" s="9"/>
    </row>
    <row r="409" spans="1:1">
      <c r="A409" s="9"/>
    </row>
    <row r="410" spans="1:1">
      <c r="A410" s="9"/>
    </row>
    <row r="411" spans="1:1">
      <c r="A411" s="9"/>
    </row>
    <row r="412" spans="1:1">
      <c r="A412" s="9"/>
    </row>
    <row r="413" spans="1:1">
      <c r="A413" s="9"/>
    </row>
    <row r="414" spans="1:1">
      <c r="A414" s="9"/>
    </row>
    <row r="415" spans="1:1">
      <c r="A415" s="9"/>
    </row>
    <row r="416" spans="1:1">
      <c r="A416" s="9"/>
    </row>
    <row r="417" spans="1:1">
      <c r="A417" s="9"/>
    </row>
    <row r="418" spans="1:1">
      <c r="A418" s="9"/>
    </row>
    <row r="419" spans="1:1">
      <c r="A419" s="9"/>
    </row>
    <row r="420" spans="1:1">
      <c r="A420" s="9"/>
    </row>
    <row r="421" spans="1:1">
      <c r="A421" s="9"/>
    </row>
    <row r="422" spans="1:1">
      <c r="A422" s="9"/>
    </row>
    <row r="423" spans="1:1">
      <c r="A423" s="9"/>
    </row>
    <row r="424" spans="1:1">
      <c r="A424" s="9"/>
    </row>
    <row r="425" spans="1:1">
      <c r="A425" s="9"/>
    </row>
    <row r="426" spans="1:1">
      <c r="A426" s="9"/>
    </row>
    <row r="427" spans="1:1">
      <c r="A427" s="9"/>
    </row>
    <row r="428" spans="1:1">
      <c r="A428" s="9"/>
    </row>
    <row r="429" spans="1:1">
      <c r="A429" s="9"/>
    </row>
    <row r="430" spans="1:1">
      <c r="A430" s="9"/>
    </row>
    <row r="431" spans="1:1">
      <c r="A431" s="9"/>
    </row>
    <row r="432" spans="1:1">
      <c r="A432" s="9"/>
    </row>
    <row r="433" spans="1:1">
      <c r="A433" s="9"/>
    </row>
    <row r="434" spans="1:1">
      <c r="A434" s="9"/>
    </row>
    <row r="435" spans="1:1">
      <c r="A435" s="9"/>
    </row>
    <row r="436" spans="1:1">
      <c r="A436" s="9"/>
    </row>
    <row r="437" spans="1:1">
      <c r="A437" s="9"/>
    </row>
    <row r="438" spans="1:1">
      <c r="A438" s="9"/>
    </row>
    <row r="439" spans="1:1">
      <c r="A439" s="9"/>
    </row>
    <row r="440" spans="1:1">
      <c r="A440" s="9"/>
    </row>
    <row r="441" spans="1:1">
      <c r="A441" s="9"/>
    </row>
    <row r="442" spans="1:1">
      <c r="A442" s="9"/>
    </row>
    <row r="443" spans="1:1">
      <c r="A443" s="9"/>
    </row>
    <row r="444" spans="1:1">
      <c r="A444" s="9"/>
    </row>
    <row r="445" spans="1:1">
      <c r="A445" s="9"/>
    </row>
    <row r="446" spans="1:1">
      <c r="A446" s="9"/>
    </row>
    <row r="447" spans="1:1">
      <c r="A447" s="9"/>
    </row>
    <row r="448" spans="1:1">
      <c r="A448" s="9"/>
    </row>
    <row r="449" spans="1:1">
      <c r="A449" s="9"/>
    </row>
    <row r="450" spans="1:1">
      <c r="A450" s="9"/>
    </row>
    <row r="451" spans="1:1">
      <c r="A451" s="9"/>
    </row>
    <row r="452" spans="1:1">
      <c r="A452" s="9"/>
    </row>
    <row r="453" spans="1:1">
      <c r="A453" s="9"/>
    </row>
    <row r="454" spans="1:1">
      <c r="A454" s="9"/>
    </row>
    <row r="455" spans="1:1">
      <c r="A455" s="9"/>
    </row>
    <row r="456" spans="1:1">
      <c r="A456" s="9"/>
    </row>
    <row r="457" spans="1:1">
      <c r="A457" s="9"/>
    </row>
    <row r="458" spans="1:1">
      <c r="A458" s="9"/>
    </row>
    <row r="459" spans="1:1">
      <c r="A459" s="9"/>
    </row>
    <row r="460" spans="1:1">
      <c r="A460" s="9"/>
    </row>
    <row r="461" spans="1:1">
      <c r="A461" s="9"/>
    </row>
    <row r="462" spans="1:1">
      <c r="A462" s="9"/>
    </row>
    <row r="463" spans="1:1">
      <c r="A463" s="9"/>
    </row>
    <row r="464" spans="1:1">
      <c r="A464" s="9"/>
    </row>
    <row r="465" spans="1:1">
      <c r="A465" s="9"/>
    </row>
    <row r="466" spans="1:1">
      <c r="A466" s="9"/>
    </row>
    <row r="467" spans="1:1">
      <c r="A467" s="9"/>
    </row>
    <row r="468" spans="1:1">
      <c r="A468" s="9"/>
    </row>
    <row r="469" spans="1:1">
      <c r="A469" s="9"/>
    </row>
    <row r="470" spans="1:1">
      <c r="A470" s="9"/>
    </row>
    <row r="471" spans="1:1">
      <c r="A471" s="9"/>
    </row>
    <row r="472" spans="1:1">
      <c r="A472" s="9"/>
    </row>
    <row r="473" spans="1:1">
      <c r="A473" s="9"/>
    </row>
    <row r="474" spans="1:1">
      <c r="A474" s="9"/>
    </row>
    <row r="475" spans="1:1">
      <c r="A475" s="9"/>
    </row>
    <row r="476" spans="1:1">
      <c r="A476" s="9"/>
    </row>
    <row r="477" spans="1:1">
      <c r="A477" s="9"/>
    </row>
    <row r="478" spans="1:1">
      <c r="A478" s="9"/>
    </row>
    <row r="479" spans="1:1">
      <c r="A479" s="9"/>
    </row>
    <row r="480" spans="1:1">
      <c r="A480" s="9"/>
    </row>
    <row r="481" spans="1:1">
      <c r="A481" s="9"/>
    </row>
    <row r="482" spans="1:1">
      <c r="A482" s="9"/>
    </row>
    <row r="483" spans="1:1">
      <c r="A483" s="9"/>
    </row>
    <row r="484" spans="1:1">
      <c r="A484" s="9"/>
    </row>
    <row r="485" spans="1:1">
      <c r="A485" s="9"/>
    </row>
    <row r="486" spans="1:1">
      <c r="A486" s="9"/>
    </row>
    <row r="487" spans="1:1">
      <c r="A487" s="9"/>
    </row>
    <row r="488" spans="1:1">
      <c r="A488" s="9"/>
    </row>
    <row r="489" spans="1:1">
      <c r="A489" s="9"/>
    </row>
    <row r="490" spans="1:1">
      <c r="A490" s="9"/>
    </row>
    <row r="491" spans="1:1">
      <c r="A491" s="9"/>
    </row>
  </sheetData>
  <mergeCells count="14">
    <mergeCell ref="A2:K2"/>
    <mergeCell ref="A1:K1"/>
    <mergeCell ref="H16:H18"/>
    <mergeCell ref="A16:A18"/>
    <mergeCell ref="H21:H23"/>
    <mergeCell ref="O19:P19"/>
    <mergeCell ref="A41:A43"/>
    <mergeCell ref="A31:A33"/>
    <mergeCell ref="H31:H33"/>
    <mergeCell ref="A36:A38"/>
    <mergeCell ref="H36:H38"/>
    <mergeCell ref="H26:H28"/>
    <mergeCell ref="A21:A23"/>
    <mergeCell ref="A26:A28"/>
  </mergeCells>
  <phoneticPr fontId="8" type="noConversion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Paxton</dc:creator>
  <cp:lastModifiedBy>Owner</cp:lastModifiedBy>
  <dcterms:created xsi:type="dcterms:W3CDTF">2013-09-10T12:22:49Z</dcterms:created>
  <dcterms:modified xsi:type="dcterms:W3CDTF">2014-04-18T02:03:51Z</dcterms:modified>
</cp:coreProperties>
</file>